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Dashboard" sheetId="3" r:id="rId1"/>
    <sheet name="Data" sheetId="4" r:id="rId2"/>
  </sheets>
  <definedNames>
    <definedName name="_xlnm.Print_Area" localSheetId="0">Dashboard!$A$1:$V$65</definedName>
    <definedName name="_xlnm.Print_Titles" localSheetId="0">Dashboard!$1:$3</definedName>
  </definedNames>
  <calcPr calcId="145621"/>
</workbook>
</file>

<file path=xl/calcChain.xml><?xml version="1.0" encoding="utf-8"?>
<calcChain xmlns="http://schemas.openxmlformats.org/spreadsheetml/2006/main">
  <c r="E62" i="4" l="1"/>
  <c r="F62" i="4"/>
  <c r="D62" i="4"/>
  <c r="E37" i="4" l="1"/>
  <c r="F37" i="4"/>
  <c r="G37" i="4"/>
  <c r="H37" i="4"/>
  <c r="I37" i="4"/>
  <c r="J37" i="4"/>
  <c r="K37" i="4"/>
  <c r="L37" i="4"/>
  <c r="M37" i="4"/>
  <c r="N37" i="4"/>
  <c r="O37" i="4"/>
  <c r="D37" i="4"/>
  <c r="P25" i="4" l="1"/>
  <c r="P20" i="4"/>
  <c r="P21" i="4"/>
  <c r="P22" i="4"/>
  <c r="P23" i="4"/>
  <c r="P24" i="4"/>
  <c r="P19" i="4"/>
  <c r="F41" i="4" l="1"/>
  <c r="F45" i="4"/>
  <c r="F43" i="4"/>
  <c r="F44" i="4"/>
  <c r="F42" i="4"/>
  <c r="F46" i="4" l="1"/>
</calcChain>
</file>

<file path=xl/sharedStrings.xml><?xml version="1.0" encoding="utf-8"?>
<sst xmlns="http://schemas.openxmlformats.org/spreadsheetml/2006/main" count="56" uniqueCount="45">
  <si>
    <t>Marketing</t>
  </si>
  <si>
    <t>Website</t>
  </si>
  <si>
    <t>Office</t>
  </si>
  <si>
    <t>Training</t>
  </si>
  <si>
    <t>Insurance</t>
  </si>
  <si>
    <t>Budget</t>
  </si>
  <si>
    <t>Costs</t>
  </si>
  <si>
    <t>Client acquisition sources</t>
  </si>
  <si>
    <t>Referrals</t>
  </si>
  <si>
    <t>Networking</t>
  </si>
  <si>
    <t>Revenue by client</t>
  </si>
  <si>
    <t>Advertising</t>
  </si>
  <si>
    <t>% of 2015 revenue</t>
  </si>
  <si>
    <t>Month</t>
  </si>
  <si>
    <t>This year (actual)</t>
  </si>
  <si>
    <t>Last year</t>
  </si>
  <si>
    <t>Email marketing</t>
  </si>
  <si>
    <t>Social Media</t>
  </si>
  <si>
    <t>Trade shows</t>
  </si>
  <si>
    <t>This year</t>
  </si>
  <si>
    <t>Top 5 clients</t>
  </si>
  <si>
    <t>A</t>
  </si>
  <si>
    <t>B</t>
  </si>
  <si>
    <t>C</t>
  </si>
  <si>
    <t>D</t>
  </si>
  <si>
    <t>E</t>
  </si>
  <si>
    <t>Staff costs</t>
  </si>
  <si>
    <t>Entertaining</t>
  </si>
  <si>
    <t>Professional fees</t>
  </si>
  <si>
    <t>Interest &amp; bank fees</t>
  </si>
  <si>
    <t>Cash balance at end of month</t>
  </si>
  <si>
    <t>Debtors outstanding</t>
  </si>
  <si>
    <t>Current</t>
  </si>
  <si>
    <t>0-30 days overdue</t>
  </si>
  <si>
    <t>31-60 days overdue</t>
  </si>
  <si>
    <t>61-90 days overdue</t>
  </si>
  <si>
    <t>91+ days overdue</t>
  </si>
  <si>
    <t>KEY PERFORMANCE INDICATOR DASHBOARD</t>
  </si>
  <si>
    <t>Other</t>
  </si>
  <si>
    <t>Number of paying members</t>
  </si>
  <si>
    <t>Cumulative Revenue</t>
  </si>
  <si>
    <t>Cumulative Profit or Loss</t>
  </si>
  <si>
    <t>Travel &amp; Accommodation</t>
  </si>
  <si>
    <t>Printing &amp; Stationery</t>
  </si>
  <si>
    <t>Software and hardware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</si>
</sst>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FE41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" fontId="0" fillId="2" borderId="0" xfId="0" applyNumberFormat="1" applyFill="1"/>
    <xf numFmtId="0" fontId="1" fillId="2" borderId="0" xfId="0" applyFont="1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9" fontId="0" fillId="2" borderId="0" xfId="1" applyFont="1" applyFill="1"/>
    <xf numFmtId="165" fontId="0" fillId="2" borderId="0" xfId="0" applyNumberFormat="1" applyFill="1"/>
    <xf numFmtId="9" fontId="0" fillId="2" borderId="0" xfId="0" applyNumberFormat="1" applyFill="1"/>
    <xf numFmtId="17" fontId="3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7" fontId="4" fillId="2" borderId="0" xfId="0" applyNumberFormat="1" applyFont="1" applyFill="1"/>
    <xf numFmtId="164" fontId="0" fillId="3" borderId="0" xfId="0" applyNumberFormat="1" applyFill="1"/>
    <xf numFmtId="0" fontId="0" fillId="3" borderId="0" xfId="0" applyFill="1"/>
    <xf numFmtId="3" fontId="0" fillId="2" borderId="0" xfId="0" applyNumberFormat="1" applyFill="1"/>
    <xf numFmtId="0" fontId="0" fillId="3" borderId="0" xfId="0" applyFill="1" applyAlignment="1">
      <alignment horizontal="center"/>
    </xf>
    <xf numFmtId="0" fontId="3" fillId="2" borderId="0" xfId="0" applyFont="1" applyFill="1" applyAlignment="1">
      <alignment vertical="top" wrapText="1"/>
    </xf>
    <xf numFmtId="0" fontId="4" fillId="3" borderId="0" xfId="0" applyFont="1" applyFill="1"/>
    <xf numFmtId="3" fontId="0" fillId="3" borderId="0" xfId="0" applyNumberFormat="1" applyFill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FE41C"/>
      <color rgb="FFFFFF66"/>
      <color rgb="FF2B853A"/>
      <color rgb="FF110D15"/>
      <color rgb="FF003217"/>
      <color rgb="FF66FF99"/>
      <color rgb="FF2DFF8C"/>
      <color rgb="FF005426"/>
      <color rgb="FF00582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Cumulative Profit or (Loss)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3218196026153662E-2"/>
          <c:y val="2.3192884589731094E-2"/>
          <c:w val="0.90568195790983019"/>
          <c:h val="0.92447484076501218"/>
        </c:manualLayout>
      </c:layout>
      <c:lineChart>
        <c:grouping val="standar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This year (actual)</c:v>
                </c:pt>
              </c:strCache>
            </c:strRef>
          </c:tx>
          <c:spPr>
            <a:ln>
              <a:solidFill>
                <a:srgbClr val="5FE41C"/>
              </a:solidFill>
            </a:ln>
          </c:spPr>
          <c:marker>
            <c:symbol val="none"/>
          </c:marker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Data!$D$9:$O$9</c:f>
              <c:numCache>
                <c:formatCode>#,##0;[Red]\(#,##0\)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Data!$B$10</c:f>
              <c:strCache>
                <c:ptCount val="1"/>
                <c:pt idx="0">
                  <c:v>Budget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Data!$D$10:$O$10</c:f>
              <c:numCache>
                <c:formatCode>#,##0;[Red]\(#,##0\)</c:formatCod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Last year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Data!$D$11:$O$11</c:f>
              <c:numCache>
                <c:formatCode>#,##0;[Red]\(#,##0\)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37792"/>
        <c:axId val="106339328"/>
      </c:lineChart>
      <c:catAx>
        <c:axId val="1063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6339328"/>
        <c:crosses val="autoZero"/>
        <c:auto val="1"/>
        <c:lblAlgn val="ctr"/>
        <c:lblOffset val="100"/>
        <c:noMultiLvlLbl val="1"/>
      </c:catAx>
      <c:valAx>
        <c:axId val="106339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Profit or (loss) £'000</a:t>
                </a:r>
              </a:p>
            </c:rich>
          </c:tx>
          <c:layout/>
          <c:overlay val="0"/>
        </c:title>
        <c:numFmt formatCode="#,##0,;[Red]\(#,##0,\)" sourceLinked="0"/>
        <c:majorTickMark val="out"/>
        <c:minorTickMark val="none"/>
        <c:tickLblPos val="nextTo"/>
        <c:crossAx val="10633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76409562441502"/>
          <c:y val="0.14033782362570532"/>
          <c:w val="0.2644910470536142"/>
          <c:h val="0.2520266673982825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l"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Source of new clients</a:t>
            </a:r>
          </a:p>
        </c:rich>
      </c:tx>
      <c:layout>
        <c:manualLayout>
          <c:xMode val="edge"/>
          <c:yMode val="edge"/>
          <c:x val="0.18311851795224626"/>
          <c:y val="3.252032520325203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698315623168465"/>
          <c:y val="0.15310049658426844"/>
          <c:w val="0.69608167911049956"/>
          <c:h val="0.74943985660329049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5FE41C"/>
              </a:solidFill>
            </c:spPr>
          </c:dPt>
          <c:dPt>
            <c:idx val="3"/>
            <c:bubble3D val="0"/>
            <c:spPr>
              <a:solidFill>
                <a:srgbClr val="003217"/>
              </a:solidFill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rgbClr val="92D050"/>
              </a:solidFill>
            </c:spPr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7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Data!$B$18:$B$25</c:f>
              <c:strCache>
                <c:ptCount val="8"/>
                <c:pt idx="0">
                  <c:v>Client acquisition sources</c:v>
                </c:pt>
                <c:pt idx="1">
                  <c:v>Referrals</c:v>
                </c:pt>
                <c:pt idx="2">
                  <c:v>Networking</c:v>
                </c:pt>
                <c:pt idx="3">
                  <c:v>Website</c:v>
                </c:pt>
                <c:pt idx="4">
                  <c:v>Email marketing</c:v>
                </c:pt>
                <c:pt idx="5">
                  <c:v>Social Media</c:v>
                </c:pt>
                <c:pt idx="6">
                  <c:v>Trade shows</c:v>
                </c:pt>
                <c:pt idx="7">
                  <c:v>Advertising</c:v>
                </c:pt>
              </c:strCache>
            </c:strRef>
          </c:cat>
          <c:val>
            <c:numRef>
              <c:f>Data!$P$18:$P$25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Cash</a:t>
            </a:r>
            <a:r>
              <a:rPr lang="en-US" sz="1400" baseline="0"/>
              <a:t> balance</a:t>
            </a:r>
            <a:endParaRPr lang="en-US" sz="1400"/>
          </a:p>
        </c:rich>
      </c:tx>
      <c:layout>
        <c:manualLayout>
          <c:xMode val="edge"/>
          <c:yMode val="edge"/>
          <c:x val="0.38097593801170615"/>
          <c:y val="9.291521486643437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88486985992565"/>
          <c:y val="0.13055758274118173"/>
          <c:w val="0.86898273914670687"/>
          <c:h val="0.7762872323886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Data!$B$28</c:f>
              <c:strCache>
                <c:ptCount val="1"/>
                <c:pt idx="0">
                  <c:v>This year (actual)</c:v>
                </c:pt>
              </c:strCache>
            </c:strRef>
          </c:tx>
          <c:spPr>
            <a:solidFill>
              <a:srgbClr val="5FE41C"/>
            </a:solidFill>
          </c:spPr>
          <c:invertIfNegative val="0"/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Data!$D$28:$O$28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Data!$B$29</c:f>
              <c:strCache>
                <c:ptCount val="1"/>
                <c:pt idx="0">
                  <c:v>Last year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Data!$D$29:$O$29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6550016"/>
        <c:axId val="106551552"/>
      </c:barChart>
      <c:catAx>
        <c:axId val="1065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551552"/>
        <c:crosses val="autoZero"/>
        <c:auto val="1"/>
        <c:lblAlgn val="ctr"/>
        <c:lblOffset val="100"/>
        <c:noMultiLvlLbl val="0"/>
      </c:catAx>
      <c:valAx>
        <c:axId val="106551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Cash</a:t>
                </a:r>
                <a:r>
                  <a:rPr lang="en-US" baseline="0"/>
                  <a:t> balance</a:t>
                </a:r>
                <a:r>
                  <a:rPr lang="en-US"/>
                  <a:t> £</a:t>
                </a:r>
              </a:p>
            </c:rich>
          </c:tx>
          <c:layout/>
          <c:overlay val="0"/>
        </c:title>
        <c:numFmt formatCode="#,##0_);\(#,##0\)" sourceLinked="0"/>
        <c:majorTickMark val="out"/>
        <c:minorTickMark val="none"/>
        <c:tickLblPos val="nextTo"/>
        <c:crossAx val="10655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069752284682806"/>
          <c:y val="2.8839565785984074E-2"/>
          <c:w val="0.21798118097321675"/>
          <c:h val="0.2009851207623437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Debtors balances</a:t>
            </a:r>
            <a:r>
              <a:rPr lang="en-US" sz="1400" baseline="0"/>
              <a:t> outstanding</a:t>
            </a:r>
            <a:endParaRPr lang="en-US" sz="1400"/>
          </a:p>
        </c:rich>
      </c:tx>
      <c:layout>
        <c:manualLayout>
          <c:xMode val="edge"/>
          <c:yMode val="edge"/>
          <c:x val="0.24870924912701298"/>
          <c:y val="2.78745644599303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88486985992565"/>
          <c:y val="0.13055758274118173"/>
          <c:w val="0.86898273914670687"/>
          <c:h val="0.77628723238863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Data!$B$32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2B853A"/>
            </a:solidFill>
          </c:spPr>
          <c:invertIfNegative val="0"/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Data!$D$32:$O$32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Data!$B$33</c:f>
              <c:strCache>
                <c:ptCount val="1"/>
                <c:pt idx="0">
                  <c:v>0-30 days overdue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Data!$D$33:$O$33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Data!$B$34</c:f>
              <c:strCache>
                <c:ptCount val="1"/>
                <c:pt idx="0">
                  <c:v>31-60 days overdue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Data!$D$34:$O$34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strRef>
              <c:f>Data!$B$35</c:f>
              <c:strCache>
                <c:ptCount val="1"/>
                <c:pt idx="0">
                  <c:v>61-90 days overdue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Data!$D$35:$O$35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strRef>
              <c:f>Data!$B$36</c:f>
              <c:strCache>
                <c:ptCount val="1"/>
                <c:pt idx="0">
                  <c:v>91+ days overdue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Data!$D$36:$O$36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08383616"/>
        <c:axId val="108393600"/>
      </c:barChart>
      <c:catAx>
        <c:axId val="1083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393600"/>
        <c:crosses val="autoZero"/>
        <c:auto val="1"/>
        <c:lblAlgn val="ctr"/>
        <c:lblOffset val="100"/>
        <c:noMultiLvlLbl val="0"/>
      </c:catAx>
      <c:valAx>
        <c:axId val="108393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Debtors</a:t>
                </a:r>
                <a:r>
                  <a:rPr lang="en-US" baseline="0"/>
                  <a:t> balances outstanding</a:t>
                </a:r>
                <a:r>
                  <a:rPr lang="en-US"/>
                  <a:t> £</a:t>
                </a:r>
              </a:p>
            </c:rich>
          </c:tx>
          <c:layout/>
          <c:overlay val="0"/>
        </c:title>
        <c:numFmt formatCode="#,##0_);\(#,##0\)" sourceLinked="0"/>
        <c:majorTickMark val="out"/>
        <c:minorTickMark val="none"/>
        <c:tickLblPos val="nextTo"/>
        <c:crossAx val="10838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43086083877983"/>
          <c:y val="1.4902283556018912E-2"/>
          <c:w val="0.25826104075776013"/>
          <c:h val="0.4200444456638042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Revenue from top 5 clients</a:t>
            </a:r>
          </a:p>
        </c:rich>
      </c:tx>
      <c:layout>
        <c:manualLayout>
          <c:xMode val="edge"/>
          <c:yMode val="edge"/>
          <c:x val="0.411903999999999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62108136482939"/>
          <c:y val="0.10268301828125143"/>
          <c:w val="0.85080810498687665"/>
          <c:h val="0.76207852067272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Data!$E$39</c:f>
              <c:strCache>
                <c:ptCount val="1"/>
                <c:pt idx="0">
                  <c:v>This year</c:v>
                </c:pt>
              </c:strCache>
            </c:strRef>
          </c:tx>
          <c:spPr>
            <a:solidFill>
              <a:srgbClr val="5FE41C"/>
            </a:solidFill>
            <a:ln w="12700">
              <a:noFill/>
            </a:ln>
          </c:spPr>
          <c:invertIfNegative val="0"/>
          <c:cat>
            <c:strRef>
              <c:f>Data!$B$41:$B$45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Data!$E$41:$E$45</c:f>
              <c:numCache>
                <c:formatCode>#,##0</c:formatCode>
                <c:ptCount val="5"/>
              </c:numCache>
            </c:numRef>
          </c:val>
        </c:ser>
        <c:ser>
          <c:idx val="4"/>
          <c:order val="1"/>
          <c:tx>
            <c:strRef>
              <c:f>Data!$D$39</c:f>
              <c:strCache>
                <c:ptCount val="1"/>
                <c:pt idx="0">
                  <c:v>Last year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Data!$B$41:$B$45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Data!$D$41:$D$45</c:f>
              <c:numCache>
                <c:formatCode>#,##0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23808"/>
        <c:axId val="108437888"/>
      </c:barChart>
      <c:catAx>
        <c:axId val="108423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8437888"/>
        <c:crosses val="autoZero"/>
        <c:auto val="1"/>
        <c:lblAlgn val="ctr"/>
        <c:lblOffset val="100"/>
        <c:noMultiLvlLbl val="0"/>
      </c:catAx>
      <c:valAx>
        <c:axId val="108437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Revenue</a:t>
                </a:r>
                <a:r>
                  <a:rPr lang="en-US" baseline="0"/>
                  <a:t> by client £</a:t>
                </a:r>
                <a:endParaRPr lang="en-US"/>
              </a:p>
            </c:rich>
          </c:tx>
          <c:layout/>
          <c:overlay val="0"/>
        </c:title>
        <c:numFmt formatCode="#,##0;[Red]\(#,##0\)" sourceLinked="0"/>
        <c:majorTickMark val="out"/>
        <c:minorTickMark val="none"/>
        <c:tickLblPos val="nextTo"/>
        <c:crossAx val="10842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673162835321918"/>
          <c:y val="0.11710901990909672"/>
          <c:w val="0.17105844861179789"/>
          <c:h val="0.2849321883545044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Cumulative Revenue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3218196026153662E-2"/>
          <c:y val="2.3192884589731094E-2"/>
          <c:w val="0.90568195790983019"/>
          <c:h val="0.92447484076501218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This year (actual)</c:v>
                </c:pt>
              </c:strCache>
            </c:strRef>
          </c:tx>
          <c:spPr>
            <a:ln>
              <a:solidFill>
                <a:srgbClr val="5FE41C"/>
              </a:solidFill>
            </a:ln>
          </c:spPr>
          <c:marker>
            <c:symbol val="none"/>
          </c:marker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Data!$D$4:$O$4</c:f>
              <c:numCache>
                <c:formatCode>#,##0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Budget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Data!$D$5:$O$5</c:f>
              <c:numCache>
                <c:formatCode>#,##0</c:formatCod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Data!$B$6</c:f>
              <c:strCache>
                <c:ptCount val="1"/>
                <c:pt idx="0">
                  <c:v>Last year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Data!$D$6:$O$6</c:f>
              <c:numCache>
                <c:formatCode>#,##0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60288"/>
        <c:axId val="108462080"/>
      </c:lineChart>
      <c:catAx>
        <c:axId val="108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8462080"/>
        <c:crosses val="autoZero"/>
        <c:auto val="1"/>
        <c:lblAlgn val="ctr"/>
        <c:lblOffset val="100"/>
        <c:noMultiLvlLbl val="1"/>
      </c:catAx>
      <c:valAx>
        <c:axId val="10846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Revenue</a:t>
                </a:r>
                <a:r>
                  <a:rPr lang="en-US" baseline="0"/>
                  <a:t> </a:t>
                </a:r>
                <a:r>
                  <a:rPr lang="en-US"/>
                  <a:t>£'000</a:t>
                </a:r>
              </a:p>
            </c:rich>
          </c:tx>
          <c:layout/>
          <c:overlay val="0"/>
        </c:title>
        <c:numFmt formatCode="#,##0,;[Red]\(#,##0,\)" sourceLinked="0"/>
        <c:majorTickMark val="out"/>
        <c:minorTickMark val="none"/>
        <c:tickLblPos val="nextTo"/>
        <c:crossAx val="10846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9764090249086029E-2"/>
          <c:y val="0.14962934511234877"/>
          <c:w val="0.2644910470536142"/>
          <c:h val="0.2520266673982825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Overhead expenses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129513848527261"/>
          <c:y val="0.13055758274118173"/>
          <c:w val="0.83728324825755351"/>
          <c:h val="0.72000914519831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Data!$D$49</c:f>
              <c:strCache>
                <c:ptCount val="1"/>
                <c:pt idx="0">
                  <c:v>This year (actual)</c:v>
                </c:pt>
              </c:strCache>
            </c:strRef>
          </c:tx>
          <c:spPr>
            <a:solidFill>
              <a:srgbClr val="5FE41C"/>
            </a:solidFill>
          </c:spPr>
          <c:invertIfNegative val="0"/>
          <c:cat>
            <c:strRef>
              <c:f>Data!$B$50:$B$61</c:f>
              <c:strCache>
                <c:ptCount val="12"/>
                <c:pt idx="0">
                  <c:v>Entertaining</c:v>
                </c:pt>
                <c:pt idx="1">
                  <c:v>Insurance</c:v>
                </c:pt>
                <c:pt idx="2">
                  <c:v>Interest &amp; bank fees</c:v>
                </c:pt>
                <c:pt idx="3">
                  <c:v>Marketing</c:v>
                </c:pt>
                <c:pt idx="4">
                  <c:v>Office</c:v>
                </c:pt>
                <c:pt idx="5">
                  <c:v>Printing &amp; Stationery</c:v>
                </c:pt>
                <c:pt idx="6">
                  <c:v>Professional fees</c:v>
                </c:pt>
                <c:pt idx="7">
                  <c:v>Software and hardware</c:v>
                </c:pt>
                <c:pt idx="8">
                  <c:v>Staff costs</c:v>
                </c:pt>
                <c:pt idx="9">
                  <c:v>Training</c:v>
                </c:pt>
                <c:pt idx="10">
                  <c:v>Travel &amp; Accommodation</c:v>
                </c:pt>
                <c:pt idx="11">
                  <c:v>Other</c:v>
                </c:pt>
              </c:strCache>
            </c:strRef>
          </c:cat>
          <c:val>
            <c:numRef>
              <c:f>Data!$D$50:$D$61</c:f>
              <c:numCache>
                <c:formatCode>#,##0</c:formatCode>
                <c:ptCount val="12"/>
              </c:numCache>
            </c:numRef>
          </c:val>
        </c:ser>
        <c:ser>
          <c:idx val="1"/>
          <c:order val="1"/>
          <c:tx>
            <c:strRef>
              <c:f>Data!$E$49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Data!$B$50:$B$61</c:f>
              <c:strCache>
                <c:ptCount val="12"/>
                <c:pt idx="0">
                  <c:v>Entertaining</c:v>
                </c:pt>
                <c:pt idx="1">
                  <c:v>Insurance</c:v>
                </c:pt>
                <c:pt idx="2">
                  <c:v>Interest &amp; bank fees</c:v>
                </c:pt>
                <c:pt idx="3">
                  <c:v>Marketing</c:v>
                </c:pt>
                <c:pt idx="4">
                  <c:v>Office</c:v>
                </c:pt>
                <c:pt idx="5">
                  <c:v>Printing &amp; Stationery</c:v>
                </c:pt>
                <c:pt idx="6">
                  <c:v>Professional fees</c:v>
                </c:pt>
                <c:pt idx="7">
                  <c:v>Software and hardware</c:v>
                </c:pt>
                <c:pt idx="8">
                  <c:v>Staff costs</c:v>
                </c:pt>
                <c:pt idx="9">
                  <c:v>Training</c:v>
                </c:pt>
                <c:pt idx="10">
                  <c:v>Travel &amp; Accommodation</c:v>
                </c:pt>
                <c:pt idx="11">
                  <c:v>Other</c:v>
                </c:pt>
              </c:strCache>
            </c:strRef>
          </c:cat>
          <c:val>
            <c:numRef>
              <c:f>Data!$E$50:$E$61</c:f>
              <c:numCache>
                <c:formatCode>#,##0</c:formatCode>
                <c:ptCount val="12"/>
              </c:numCache>
            </c:numRef>
          </c:val>
        </c:ser>
        <c:ser>
          <c:idx val="3"/>
          <c:order val="2"/>
          <c:tx>
            <c:strRef>
              <c:f>Data!$F$49</c:f>
              <c:strCache>
                <c:ptCount val="1"/>
                <c:pt idx="0">
                  <c:v>Last year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Data!$B$50:$B$61</c:f>
              <c:strCache>
                <c:ptCount val="12"/>
                <c:pt idx="0">
                  <c:v>Entertaining</c:v>
                </c:pt>
                <c:pt idx="1">
                  <c:v>Insurance</c:v>
                </c:pt>
                <c:pt idx="2">
                  <c:v>Interest &amp; bank fees</c:v>
                </c:pt>
                <c:pt idx="3">
                  <c:v>Marketing</c:v>
                </c:pt>
                <c:pt idx="4">
                  <c:v>Office</c:v>
                </c:pt>
                <c:pt idx="5">
                  <c:v>Printing &amp; Stationery</c:v>
                </c:pt>
                <c:pt idx="6">
                  <c:v>Professional fees</c:v>
                </c:pt>
                <c:pt idx="7">
                  <c:v>Software and hardware</c:v>
                </c:pt>
                <c:pt idx="8">
                  <c:v>Staff costs</c:v>
                </c:pt>
                <c:pt idx="9">
                  <c:v>Training</c:v>
                </c:pt>
                <c:pt idx="10">
                  <c:v>Travel &amp; Accommodation</c:v>
                </c:pt>
                <c:pt idx="11">
                  <c:v>Other</c:v>
                </c:pt>
              </c:strCache>
            </c:strRef>
          </c:cat>
          <c:val>
            <c:numRef>
              <c:f>Data!$F$50:$F$61</c:f>
              <c:numCache>
                <c:formatCode>#,##0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08497152"/>
        <c:axId val="108511232"/>
      </c:barChart>
      <c:catAx>
        <c:axId val="108497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08511232"/>
        <c:crosses val="autoZero"/>
        <c:auto val="1"/>
        <c:lblAlgn val="ctr"/>
        <c:lblOffset val="100"/>
        <c:noMultiLvlLbl val="1"/>
      </c:catAx>
      <c:valAx>
        <c:axId val="108511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Costs £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88252151307448E-2"/>
              <c:y val="0.27350069046247266"/>
            </c:manualLayout>
          </c:layout>
          <c:overlay val="0"/>
        </c:title>
        <c:numFmt formatCode="#,##0;[Red]\(#,##0\)" sourceLinked="0"/>
        <c:majorTickMark val="out"/>
        <c:minorTickMark val="none"/>
        <c:tickLblPos val="nextTo"/>
        <c:crossAx val="10849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40585368005476"/>
          <c:y val="0.13569206288238361"/>
          <c:w val="0.1661748222066301"/>
          <c:h val="0.2570576238945741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Clients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3218196026153662E-2"/>
          <c:y val="2.3192884589731094E-2"/>
          <c:w val="0.90568195790983019"/>
          <c:h val="0.924474840765012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Data!$B$14</c:f>
              <c:strCache>
                <c:ptCount val="1"/>
                <c:pt idx="0">
                  <c:v>This year (actual)</c:v>
                </c:pt>
              </c:strCache>
            </c:strRef>
          </c:tx>
          <c:spPr>
            <a:solidFill>
              <a:srgbClr val="5FE41C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Data!$C$14:$O$14</c:f>
              <c:numCache>
                <c:formatCode>General</c:formatCode>
                <c:ptCount val="13"/>
              </c:numCache>
            </c:numRef>
          </c:val>
        </c:ser>
        <c:ser>
          <c:idx val="2"/>
          <c:order val="1"/>
          <c:tx>
            <c:strRef>
              <c:f>Data!$B$15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Data!$D$1:$O$1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Data!$C$15:$O$15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22880"/>
        <c:axId val="108938368"/>
      </c:barChart>
      <c:catAx>
        <c:axId val="1085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8938368"/>
        <c:crosses val="autoZero"/>
        <c:auto val="1"/>
        <c:lblAlgn val="ctr"/>
        <c:lblOffset val="100"/>
        <c:noMultiLvlLbl val="1"/>
      </c:catAx>
      <c:valAx>
        <c:axId val="108938368"/>
        <c:scaling>
          <c:orientation val="minMax"/>
        </c:scaling>
        <c:delete val="0"/>
        <c:axPos val="l"/>
        <c:majorGridlines/>
        <c:numFmt formatCode="#,##0;[Red]\(#,##0\)" sourceLinked="0"/>
        <c:majorTickMark val="out"/>
        <c:minorTickMark val="none"/>
        <c:tickLblPos val="nextTo"/>
        <c:crossAx val="10852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9764090249086029E-2"/>
          <c:y val="0.14962934511234877"/>
          <c:w val="0.18428761100894253"/>
          <c:h val="0.1680177782655216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381751" y="847725"/>
    <xdr:ext cx="5953124" cy="2733675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absolute">
    <xdr:from>
      <xdr:col>0</xdr:col>
      <xdr:colOff>57150</xdr:colOff>
      <xdr:row>33</xdr:row>
      <xdr:rowOff>76200</xdr:rowOff>
    </xdr:from>
    <xdr:to>
      <xdr:col>5</xdr:col>
      <xdr:colOff>419100</xdr:colOff>
      <xdr:row>47</xdr:row>
      <xdr:rowOff>142875</xdr:rowOff>
    </xdr:to>
    <xdr:graphicFrame macro="">
      <xdr:nvGraphicFramePr>
        <xdr:cNvPr id="1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absoluteAnchor>
    <xdr:pos x="57150" y="9705975"/>
    <xdr:ext cx="5953124" cy="2733675"/>
    <xdr:graphicFrame macro="">
      <xdr:nvGraphicFramePr>
        <xdr:cNvPr id="13" name="Chart 1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6276976" y="9705975"/>
    <xdr:ext cx="6057899" cy="2733675"/>
    <xdr:graphicFrame macro="">
      <xdr:nvGraphicFramePr>
        <xdr:cNvPr id="19" name="Chart 18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twoCellAnchor editAs="absolute">
    <xdr:from>
      <xdr:col>11</xdr:col>
      <xdr:colOff>133350</xdr:colOff>
      <xdr:row>17</xdr:row>
      <xdr:rowOff>142875</xdr:rowOff>
    </xdr:from>
    <xdr:to>
      <xdr:col>21</xdr:col>
      <xdr:colOff>0</xdr:colOff>
      <xdr:row>32</xdr:row>
      <xdr:rowOff>19050</xdr:rowOff>
    </xdr:to>
    <xdr:graphicFrame macro="">
      <xdr:nvGraphicFramePr>
        <xdr:cNvPr id="20" name="Chart 8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absoluteAnchor>
    <xdr:pos x="57150" y="847725"/>
    <xdr:ext cx="5953124" cy="2733675"/>
    <xdr:graphicFrame macro="">
      <xdr:nvGraphicFramePr>
        <xdr:cNvPr id="21" name="Chart 2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  <xdr:absoluteAnchor>
    <xdr:pos x="3267075" y="6762750"/>
    <xdr:ext cx="9067800" cy="2733675"/>
    <xdr:graphicFrame macro="">
      <xdr:nvGraphicFramePr>
        <xdr:cNvPr id="22" name="Chart 2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absoluteAnchor>
  <xdr:absoluteAnchor>
    <xdr:pos x="57150" y="3781425"/>
    <xdr:ext cx="5953124" cy="2733675"/>
    <xdr:graphicFrame macro="">
      <xdr:nvGraphicFramePr>
        <xdr:cNvPr id="10" name="Chart 9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absoluteAnchor>
  <xdr:twoCellAnchor editAs="oneCell">
    <xdr:from>
      <xdr:col>16</xdr:col>
      <xdr:colOff>514354</xdr:colOff>
      <xdr:row>1</xdr:row>
      <xdr:rowOff>38103</xdr:rowOff>
    </xdr:from>
    <xdr:to>
      <xdr:col>18</xdr:col>
      <xdr:colOff>522888</xdr:colOff>
      <xdr:row>1</xdr:row>
      <xdr:rowOff>700616</xdr:rowOff>
    </xdr:to>
    <xdr:pic>
      <xdr:nvPicPr>
        <xdr:cNvPr id="11" name="Picture 10" descr="Numbers &amp; beyond RGB HIGH RES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9" y="85728"/>
          <a:ext cx="1227734" cy="6625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41"/>
  <sheetViews>
    <sheetView tabSelected="1" zoomScaleNormal="100" workbookViewId="0">
      <selection activeCell="T3" sqref="T3"/>
    </sheetView>
  </sheetViews>
  <sheetFormatPr defaultRowHeight="15" x14ac:dyDescent="0.25"/>
  <cols>
    <col min="1" max="1" width="2.140625" style="1" customWidth="1"/>
    <col min="2" max="21" width="9.140625" style="1"/>
    <col min="22" max="22" width="3.28515625" style="1" customWidth="1"/>
    <col min="23" max="16384" width="9.140625" style="1"/>
  </cols>
  <sheetData>
    <row r="1" spans="1:133" ht="3.75" customHeight="1" thickBo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</row>
    <row r="2" spans="1:133" ht="57.75" customHeight="1" thickBot="1" x14ac:dyDescent="0.3">
      <c r="B2" s="29" t="s">
        <v>37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</row>
    <row r="3" spans="1:133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</row>
    <row r="4" spans="1:133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</row>
    <row r="5" spans="1:133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</row>
    <row r="6" spans="1:133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</row>
    <row r="7" spans="1:133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</row>
    <row r="8" spans="1:133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</row>
    <row r="9" spans="1:133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</row>
    <row r="10" spans="1:133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</row>
    <row r="11" spans="1:133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</row>
    <row r="12" spans="1:133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</row>
    <row r="13" spans="1:133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</row>
    <row r="14" spans="1:133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</row>
    <row r="15" spans="1:133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</row>
    <row r="16" spans="1:133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</row>
    <row r="17" spans="2:133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</row>
    <row r="18" spans="2:133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</row>
    <row r="19" spans="2:133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</row>
    <row r="20" spans="2:133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</row>
    <row r="21" spans="2:133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</row>
    <row r="22" spans="2:133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</row>
    <row r="23" spans="2:133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</row>
    <row r="24" spans="2:133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</row>
    <row r="25" spans="2:133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</row>
    <row r="26" spans="2:133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</row>
    <row r="27" spans="2:133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</row>
    <row r="28" spans="2:133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</row>
    <row r="29" spans="2:133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</row>
    <row r="30" spans="2:133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</row>
    <row r="31" spans="2:133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</row>
    <row r="32" spans="2:133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</row>
    <row r="33" spans="2:133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</row>
    <row r="34" spans="2:133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</row>
    <row r="35" spans="2:133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</row>
    <row r="36" spans="2:133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</row>
    <row r="37" spans="2:133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</row>
    <row r="38" spans="2:133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</row>
    <row r="39" spans="2:133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</row>
    <row r="40" spans="2:133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</row>
    <row r="41" spans="2:133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</row>
    <row r="42" spans="2:133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</row>
    <row r="43" spans="2:133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</row>
    <row r="44" spans="2:133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</row>
    <row r="45" spans="2:133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</row>
    <row r="46" spans="2:133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</row>
    <row r="47" spans="2:133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</row>
    <row r="48" spans="2:133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</row>
    <row r="49" spans="2:133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</row>
    <row r="50" spans="2:133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</row>
    <row r="51" spans="2:133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</row>
    <row r="52" spans="2:133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</row>
    <row r="53" spans="2:133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</row>
    <row r="54" spans="2:133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</row>
    <row r="55" spans="2:133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</row>
    <row r="56" spans="2:133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</row>
    <row r="57" spans="2:133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</row>
    <row r="58" spans="2:133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</row>
    <row r="59" spans="2:133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</row>
    <row r="60" spans="2:133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</row>
    <row r="61" spans="2:133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</row>
    <row r="62" spans="2:133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</row>
    <row r="63" spans="2:133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</row>
    <row r="64" spans="2:133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</row>
    <row r="65" spans="2:133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</row>
    <row r="66" spans="2:133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</row>
    <row r="67" spans="2:133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</row>
    <row r="68" spans="2:133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</row>
    <row r="69" spans="2:133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</row>
    <row r="70" spans="2:133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</row>
    <row r="71" spans="2:133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</row>
    <row r="72" spans="2:133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</row>
    <row r="73" spans="2:133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</row>
    <row r="74" spans="2:133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</row>
    <row r="75" spans="2:133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</row>
    <row r="76" spans="2:133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</row>
    <row r="77" spans="2:133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</row>
    <row r="78" spans="2:133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</row>
    <row r="79" spans="2:133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</row>
    <row r="80" spans="2:133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</row>
    <row r="81" spans="2:133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</row>
    <row r="82" spans="2:133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</row>
    <row r="83" spans="2:133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</row>
    <row r="84" spans="2:133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</row>
    <row r="85" spans="2:133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</row>
    <row r="86" spans="2:133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</row>
    <row r="87" spans="2:133" x14ac:dyDescent="0.2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</row>
    <row r="88" spans="2:133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</row>
    <row r="89" spans="2:133" x14ac:dyDescent="0.2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</row>
    <row r="90" spans="2:133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</row>
    <row r="91" spans="2:133" x14ac:dyDescent="0.2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</row>
    <row r="92" spans="2:133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</row>
    <row r="93" spans="2:133" x14ac:dyDescent="0.2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</row>
    <row r="94" spans="2:133" x14ac:dyDescent="0.2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</row>
    <row r="95" spans="2:133" x14ac:dyDescent="0.2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</row>
    <row r="96" spans="2:133" x14ac:dyDescent="0.2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</row>
    <row r="97" spans="2:133" x14ac:dyDescent="0.2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</row>
    <row r="98" spans="2:133" x14ac:dyDescent="0.2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</row>
    <row r="99" spans="2:133" x14ac:dyDescent="0.2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</row>
    <row r="100" spans="2:133" x14ac:dyDescent="0.2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</row>
    <row r="101" spans="2:133" x14ac:dyDescent="0.2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</row>
    <row r="102" spans="2:133" x14ac:dyDescent="0.2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</row>
    <row r="103" spans="2:133" x14ac:dyDescent="0.2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</row>
    <row r="104" spans="2:133" x14ac:dyDescent="0.2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</row>
    <row r="105" spans="2:133" x14ac:dyDescent="0.2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</row>
    <row r="106" spans="2:133" x14ac:dyDescent="0.2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</row>
    <row r="107" spans="2:133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</row>
    <row r="108" spans="2:133" x14ac:dyDescent="0.2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</row>
    <row r="109" spans="2:133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</row>
    <row r="110" spans="2:133" x14ac:dyDescent="0.2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</row>
    <row r="111" spans="2:133" x14ac:dyDescent="0.2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</row>
    <row r="112" spans="2:133" x14ac:dyDescent="0.2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</row>
    <row r="113" spans="2:133" x14ac:dyDescent="0.2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</row>
    <row r="114" spans="2:133" x14ac:dyDescent="0.2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</row>
    <row r="115" spans="2:133" x14ac:dyDescent="0.2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</row>
    <row r="116" spans="2:133" x14ac:dyDescent="0.2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</row>
    <row r="117" spans="2:133" x14ac:dyDescent="0.2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</row>
    <row r="118" spans="2:133" x14ac:dyDescent="0.2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</row>
    <row r="119" spans="2:133" x14ac:dyDescent="0.2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</row>
    <row r="120" spans="2:133" x14ac:dyDescent="0.2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</row>
    <row r="121" spans="2:133" x14ac:dyDescent="0.2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</row>
    <row r="122" spans="2:133" x14ac:dyDescent="0.2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</row>
    <row r="123" spans="2:133" x14ac:dyDescent="0.2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</row>
    <row r="124" spans="2:133" x14ac:dyDescent="0.2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</row>
    <row r="125" spans="2:133" x14ac:dyDescent="0.2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</row>
    <row r="126" spans="2:133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</row>
    <row r="127" spans="2:133" x14ac:dyDescent="0.2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</row>
    <row r="128" spans="2:133" x14ac:dyDescent="0.2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</row>
    <row r="129" spans="2:133" x14ac:dyDescent="0.2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</row>
    <row r="130" spans="2:133" x14ac:dyDescent="0.2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</row>
    <row r="131" spans="2:133" x14ac:dyDescent="0.2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</row>
    <row r="132" spans="2:133" x14ac:dyDescent="0.2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</row>
    <row r="133" spans="2:133" x14ac:dyDescent="0.2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</row>
    <row r="134" spans="2:133" x14ac:dyDescent="0.2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</row>
    <row r="135" spans="2:133" x14ac:dyDescent="0.2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</row>
    <row r="136" spans="2:133" x14ac:dyDescent="0.2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</row>
    <row r="137" spans="2:133" x14ac:dyDescent="0.2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</row>
    <row r="138" spans="2:133" x14ac:dyDescent="0.2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</row>
    <row r="139" spans="2:133" x14ac:dyDescent="0.2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</row>
    <row r="140" spans="2:133" x14ac:dyDescent="0.2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</row>
    <row r="141" spans="2:133" x14ac:dyDescent="0.2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</row>
    <row r="142" spans="2:133" x14ac:dyDescent="0.2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</row>
    <row r="143" spans="2:133" x14ac:dyDescent="0.2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</row>
    <row r="144" spans="2:133" x14ac:dyDescent="0.2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</row>
    <row r="145" spans="2:133" x14ac:dyDescent="0.2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</row>
    <row r="146" spans="2:133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</row>
    <row r="147" spans="2:133" x14ac:dyDescent="0.2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</row>
    <row r="148" spans="2:133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</row>
    <row r="149" spans="2:133" x14ac:dyDescent="0.2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</row>
    <row r="150" spans="2:133" x14ac:dyDescent="0.2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</row>
    <row r="151" spans="2:133" x14ac:dyDescent="0.2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</row>
    <row r="152" spans="2:133" x14ac:dyDescent="0.2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</row>
    <row r="153" spans="2:133" x14ac:dyDescent="0.2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</row>
    <row r="154" spans="2:133" x14ac:dyDescent="0.2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</row>
    <row r="155" spans="2:133" x14ac:dyDescent="0.2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</row>
    <row r="156" spans="2:133" x14ac:dyDescent="0.2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</row>
    <row r="157" spans="2:133" x14ac:dyDescent="0.2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</row>
    <row r="158" spans="2:133" x14ac:dyDescent="0.2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</row>
    <row r="159" spans="2:133" x14ac:dyDescent="0.2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</row>
    <row r="160" spans="2:133" x14ac:dyDescent="0.2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</row>
    <row r="161" spans="2:133" x14ac:dyDescent="0.2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</row>
    <row r="162" spans="2:133" x14ac:dyDescent="0.2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</row>
    <row r="163" spans="2:133" x14ac:dyDescent="0.2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</row>
    <row r="164" spans="2:133" x14ac:dyDescent="0.2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</row>
    <row r="165" spans="2:133" x14ac:dyDescent="0.2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</row>
    <row r="166" spans="2:133" x14ac:dyDescent="0.2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</row>
    <row r="167" spans="2:133" x14ac:dyDescent="0.2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</row>
    <row r="168" spans="2:133" x14ac:dyDescent="0.2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</row>
    <row r="169" spans="2:133" x14ac:dyDescent="0.2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</row>
    <row r="170" spans="2:133" x14ac:dyDescent="0.2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</row>
    <row r="171" spans="2:133" x14ac:dyDescent="0.2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</row>
    <row r="172" spans="2:133" x14ac:dyDescent="0.2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</row>
    <row r="173" spans="2:133" x14ac:dyDescent="0.2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</row>
    <row r="174" spans="2:133" x14ac:dyDescent="0.2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</row>
    <row r="175" spans="2:133" x14ac:dyDescent="0.2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</row>
    <row r="176" spans="2:133" x14ac:dyDescent="0.2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</row>
    <row r="177" spans="2:133" x14ac:dyDescent="0.2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</row>
    <row r="178" spans="2:133" x14ac:dyDescent="0.2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</row>
    <row r="179" spans="2:133" x14ac:dyDescent="0.2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</row>
    <row r="180" spans="2:133" x14ac:dyDescent="0.2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</row>
    <row r="181" spans="2:133" x14ac:dyDescent="0.2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</row>
    <row r="182" spans="2:133" x14ac:dyDescent="0.2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</row>
    <row r="183" spans="2:133" x14ac:dyDescent="0.2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</row>
    <row r="184" spans="2:133" x14ac:dyDescent="0.2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</row>
    <row r="185" spans="2:133" x14ac:dyDescent="0.2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</row>
    <row r="186" spans="2:133" x14ac:dyDescent="0.2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</row>
    <row r="187" spans="2:133" x14ac:dyDescent="0.2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</row>
    <row r="188" spans="2:133" x14ac:dyDescent="0.2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</row>
    <row r="189" spans="2:133" x14ac:dyDescent="0.2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</row>
    <row r="190" spans="2:133" x14ac:dyDescent="0.2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</row>
    <row r="191" spans="2:133" x14ac:dyDescent="0.2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</row>
    <row r="192" spans="2:133" x14ac:dyDescent="0.2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</row>
    <row r="193" spans="2:133" x14ac:dyDescent="0.2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</row>
    <row r="194" spans="2:133" x14ac:dyDescent="0.2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</row>
    <row r="195" spans="2:133" x14ac:dyDescent="0.2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</row>
    <row r="196" spans="2:133" x14ac:dyDescent="0.2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</row>
    <row r="197" spans="2:133" x14ac:dyDescent="0.2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</row>
    <row r="198" spans="2:133" x14ac:dyDescent="0.2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</row>
    <row r="199" spans="2:133" x14ac:dyDescent="0.2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</row>
    <row r="200" spans="2:133" x14ac:dyDescent="0.2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</row>
    <row r="201" spans="2:133" x14ac:dyDescent="0.2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</row>
    <row r="202" spans="2:133" x14ac:dyDescent="0.2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</row>
    <row r="203" spans="2:133" x14ac:dyDescent="0.2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</row>
    <row r="204" spans="2:133" x14ac:dyDescent="0.2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</row>
    <row r="205" spans="2:133" x14ac:dyDescent="0.2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</row>
    <row r="206" spans="2:133" x14ac:dyDescent="0.2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</row>
    <row r="207" spans="2:133" x14ac:dyDescent="0.2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</row>
    <row r="208" spans="2:133" x14ac:dyDescent="0.2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</row>
    <row r="209" spans="2:133" x14ac:dyDescent="0.2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</row>
    <row r="210" spans="2:133" x14ac:dyDescent="0.2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</row>
    <row r="211" spans="2:133" x14ac:dyDescent="0.2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</row>
    <row r="212" spans="2:133" x14ac:dyDescent="0.2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</row>
    <row r="213" spans="2:133" x14ac:dyDescent="0.2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</row>
    <row r="214" spans="2:133" x14ac:dyDescent="0.2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</row>
    <row r="215" spans="2:133" x14ac:dyDescent="0.2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</row>
    <row r="216" spans="2:133" x14ac:dyDescent="0.2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</row>
    <row r="217" spans="2:133" x14ac:dyDescent="0.2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</row>
    <row r="218" spans="2:133" x14ac:dyDescent="0.2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</row>
    <row r="219" spans="2:133" x14ac:dyDescent="0.2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</row>
    <row r="220" spans="2:133" x14ac:dyDescent="0.2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</row>
    <row r="221" spans="2:133" x14ac:dyDescent="0.2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</row>
    <row r="222" spans="2:133" x14ac:dyDescent="0.2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</row>
    <row r="223" spans="2:133" x14ac:dyDescent="0.2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</row>
    <row r="224" spans="2:133" x14ac:dyDescent="0.2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</row>
    <row r="225" spans="2:133" x14ac:dyDescent="0.2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</row>
    <row r="226" spans="2:133" x14ac:dyDescent="0.2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</row>
    <row r="227" spans="2:133" x14ac:dyDescent="0.2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</row>
    <row r="228" spans="2:133" x14ac:dyDescent="0.2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</row>
    <row r="229" spans="2:133" x14ac:dyDescent="0.2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</row>
    <row r="230" spans="2:133" x14ac:dyDescent="0.2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</row>
    <row r="231" spans="2:133" x14ac:dyDescent="0.2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</row>
    <row r="232" spans="2:133" x14ac:dyDescent="0.2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</row>
    <row r="233" spans="2:133" x14ac:dyDescent="0.2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</row>
    <row r="234" spans="2:133" x14ac:dyDescent="0.2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</row>
    <row r="235" spans="2:133" x14ac:dyDescent="0.2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</row>
    <row r="236" spans="2:133" x14ac:dyDescent="0.2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</row>
    <row r="237" spans="2:133" x14ac:dyDescent="0.2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</row>
    <row r="238" spans="2:133" x14ac:dyDescent="0.2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</row>
    <row r="239" spans="2:133" x14ac:dyDescent="0.25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</row>
    <row r="240" spans="2:133" x14ac:dyDescent="0.25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</row>
    <row r="241" spans="2:133" x14ac:dyDescent="0.25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</row>
    <row r="242" spans="2:133" x14ac:dyDescent="0.25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</row>
    <row r="243" spans="2:133" x14ac:dyDescent="0.25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</row>
    <row r="244" spans="2:133" x14ac:dyDescent="0.2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</row>
    <row r="245" spans="2:133" x14ac:dyDescent="0.2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</row>
    <row r="246" spans="2:133" x14ac:dyDescent="0.2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</row>
    <row r="247" spans="2:133" x14ac:dyDescent="0.25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</row>
    <row r="248" spans="2:133" x14ac:dyDescent="0.25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</row>
    <row r="249" spans="2:133" x14ac:dyDescent="0.2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</row>
    <row r="250" spans="2:133" x14ac:dyDescent="0.25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</row>
    <row r="251" spans="2:133" x14ac:dyDescent="0.25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</row>
    <row r="252" spans="2:133" x14ac:dyDescent="0.2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</row>
    <row r="253" spans="2:133" x14ac:dyDescent="0.2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</row>
    <row r="254" spans="2:133" x14ac:dyDescent="0.25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</row>
    <row r="255" spans="2:133" x14ac:dyDescent="0.2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</row>
    <row r="256" spans="2:133" x14ac:dyDescent="0.2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</row>
    <row r="257" spans="2:133" x14ac:dyDescent="0.25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</row>
    <row r="258" spans="2:133" x14ac:dyDescent="0.25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</row>
    <row r="259" spans="2:133" x14ac:dyDescent="0.25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</row>
    <row r="260" spans="2:133" x14ac:dyDescent="0.2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</row>
    <row r="261" spans="2:133" x14ac:dyDescent="0.25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</row>
    <row r="262" spans="2:133" x14ac:dyDescent="0.2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</row>
    <row r="263" spans="2:133" x14ac:dyDescent="0.25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</row>
    <row r="264" spans="2:133" x14ac:dyDescent="0.25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</row>
    <row r="265" spans="2:133" x14ac:dyDescent="0.25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</row>
    <row r="266" spans="2:133" x14ac:dyDescent="0.25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</row>
    <row r="267" spans="2:133" x14ac:dyDescent="0.25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</row>
    <row r="268" spans="2:133" x14ac:dyDescent="0.25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</row>
    <row r="269" spans="2:133" x14ac:dyDescent="0.25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</row>
    <row r="270" spans="2:133" x14ac:dyDescent="0.25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</row>
    <row r="271" spans="2:133" x14ac:dyDescent="0.25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</row>
    <row r="272" spans="2:133" x14ac:dyDescent="0.25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</row>
    <row r="273" spans="2:133" x14ac:dyDescent="0.2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</row>
    <row r="274" spans="2:133" x14ac:dyDescent="0.25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</row>
    <row r="275" spans="2:133" x14ac:dyDescent="0.25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</row>
    <row r="276" spans="2:133" x14ac:dyDescent="0.25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</row>
    <row r="277" spans="2:133" x14ac:dyDescent="0.25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</row>
    <row r="278" spans="2:133" x14ac:dyDescent="0.25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</row>
    <row r="279" spans="2:133" x14ac:dyDescent="0.25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</row>
    <row r="280" spans="2:133" x14ac:dyDescent="0.25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</row>
    <row r="281" spans="2:133" x14ac:dyDescent="0.25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</row>
    <row r="282" spans="2:133" x14ac:dyDescent="0.25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</row>
    <row r="283" spans="2:133" x14ac:dyDescent="0.25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</row>
    <row r="284" spans="2:133" x14ac:dyDescent="0.25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</row>
    <row r="285" spans="2:133" x14ac:dyDescent="0.25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</row>
    <row r="286" spans="2:133" x14ac:dyDescent="0.25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</row>
    <row r="287" spans="2:133" x14ac:dyDescent="0.25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</row>
    <row r="288" spans="2:133" x14ac:dyDescent="0.25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</row>
    <row r="289" spans="2:133" x14ac:dyDescent="0.25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</row>
    <row r="290" spans="2:133" x14ac:dyDescent="0.25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</row>
    <row r="291" spans="2:133" x14ac:dyDescent="0.2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</row>
    <row r="292" spans="2:133" x14ac:dyDescent="0.25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</row>
    <row r="293" spans="2:133" x14ac:dyDescent="0.25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</row>
    <row r="294" spans="2:133" x14ac:dyDescent="0.25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</row>
    <row r="295" spans="2:133" x14ac:dyDescent="0.2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</row>
    <row r="296" spans="2:133" x14ac:dyDescent="0.25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</row>
    <row r="297" spans="2:133" x14ac:dyDescent="0.25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</row>
    <row r="298" spans="2:133" x14ac:dyDescent="0.2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</row>
    <row r="299" spans="2:133" x14ac:dyDescent="0.2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</row>
    <row r="300" spans="2:133" x14ac:dyDescent="0.25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</row>
    <row r="301" spans="2:133" x14ac:dyDescent="0.25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</row>
    <row r="302" spans="2:133" x14ac:dyDescent="0.25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</row>
    <row r="303" spans="2:133" x14ac:dyDescent="0.25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</row>
    <row r="304" spans="2:133" x14ac:dyDescent="0.25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</row>
    <row r="305" spans="2:133" x14ac:dyDescent="0.25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</row>
    <row r="306" spans="2:133" x14ac:dyDescent="0.25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</row>
    <row r="307" spans="2:133" x14ac:dyDescent="0.25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</row>
    <row r="308" spans="2:133" x14ac:dyDescent="0.25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</row>
    <row r="309" spans="2:133" x14ac:dyDescent="0.25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</row>
    <row r="310" spans="2:133" x14ac:dyDescent="0.25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</row>
    <row r="311" spans="2:133" x14ac:dyDescent="0.25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</row>
    <row r="312" spans="2:133" x14ac:dyDescent="0.25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</row>
    <row r="313" spans="2:133" x14ac:dyDescent="0.25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</row>
    <row r="314" spans="2:133" x14ac:dyDescent="0.25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</row>
    <row r="315" spans="2:133" x14ac:dyDescent="0.25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</row>
    <row r="316" spans="2:133" x14ac:dyDescent="0.25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</row>
    <row r="317" spans="2:133" x14ac:dyDescent="0.25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</row>
    <row r="318" spans="2:133" x14ac:dyDescent="0.25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</row>
    <row r="319" spans="2:133" x14ac:dyDescent="0.25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</row>
    <row r="320" spans="2:133" x14ac:dyDescent="0.25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</row>
    <row r="321" spans="2:133" x14ac:dyDescent="0.25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</row>
    <row r="322" spans="2:133" x14ac:dyDescent="0.25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</row>
    <row r="323" spans="2:133" x14ac:dyDescent="0.25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</row>
    <row r="324" spans="2:133" x14ac:dyDescent="0.25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</row>
    <row r="325" spans="2:133" x14ac:dyDescent="0.25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</row>
    <row r="326" spans="2:133" x14ac:dyDescent="0.25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</row>
    <row r="327" spans="2:133" x14ac:dyDescent="0.25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</row>
    <row r="328" spans="2:133" x14ac:dyDescent="0.25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</row>
    <row r="329" spans="2:133" x14ac:dyDescent="0.25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</row>
    <row r="330" spans="2:133" x14ac:dyDescent="0.25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</row>
    <row r="331" spans="2:133" x14ac:dyDescent="0.2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</row>
    <row r="332" spans="2:133" x14ac:dyDescent="0.2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</row>
    <row r="333" spans="2:133" x14ac:dyDescent="0.2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</row>
    <row r="334" spans="2:133" x14ac:dyDescent="0.2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</row>
    <row r="335" spans="2:133" x14ac:dyDescent="0.2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</row>
    <row r="336" spans="2:133" x14ac:dyDescent="0.2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</row>
    <row r="337" spans="2:133" x14ac:dyDescent="0.2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</row>
    <row r="338" spans="2:133" x14ac:dyDescent="0.2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</row>
    <row r="339" spans="2:133" x14ac:dyDescent="0.2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</row>
    <row r="340" spans="2:133" x14ac:dyDescent="0.2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</row>
    <row r="341" spans="2:133" x14ac:dyDescent="0.2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</row>
    <row r="342" spans="2:133" x14ac:dyDescent="0.2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</row>
    <row r="343" spans="2:133" x14ac:dyDescent="0.2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</row>
    <row r="344" spans="2:133" x14ac:dyDescent="0.2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</row>
    <row r="345" spans="2:133" x14ac:dyDescent="0.2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</row>
    <row r="346" spans="2:133" x14ac:dyDescent="0.2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</row>
    <row r="347" spans="2:133" x14ac:dyDescent="0.2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</row>
    <row r="348" spans="2:133" x14ac:dyDescent="0.2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</row>
    <row r="349" spans="2:133" x14ac:dyDescent="0.2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</row>
    <row r="350" spans="2:133" x14ac:dyDescent="0.2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</row>
    <row r="351" spans="2:133" x14ac:dyDescent="0.2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</row>
    <row r="352" spans="2:133" x14ac:dyDescent="0.2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</row>
    <row r="353" spans="2:133" x14ac:dyDescent="0.2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</row>
    <row r="354" spans="2:133" x14ac:dyDescent="0.2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</row>
    <row r="355" spans="2:133" x14ac:dyDescent="0.2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</row>
    <row r="356" spans="2:133" x14ac:dyDescent="0.2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</row>
    <row r="357" spans="2:133" x14ac:dyDescent="0.2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</row>
    <row r="358" spans="2:133" x14ac:dyDescent="0.2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</row>
    <row r="359" spans="2:133" x14ac:dyDescent="0.2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</row>
    <row r="360" spans="2:133" x14ac:dyDescent="0.2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</row>
    <row r="361" spans="2:133" x14ac:dyDescent="0.2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</row>
    <row r="362" spans="2:133" x14ac:dyDescent="0.2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</row>
    <row r="363" spans="2:133" x14ac:dyDescent="0.2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</row>
    <row r="364" spans="2:133" x14ac:dyDescent="0.2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</row>
    <row r="365" spans="2:133" x14ac:dyDescent="0.2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</row>
    <row r="366" spans="2:133" x14ac:dyDescent="0.2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</row>
    <row r="367" spans="2:133" x14ac:dyDescent="0.2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</row>
    <row r="368" spans="2:133" x14ac:dyDescent="0.2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</row>
    <row r="369" spans="2:133" x14ac:dyDescent="0.2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</row>
    <row r="370" spans="2:133" x14ac:dyDescent="0.2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</row>
    <row r="371" spans="2:133" x14ac:dyDescent="0.2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</row>
    <row r="372" spans="2:133" x14ac:dyDescent="0.2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</row>
    <row r="373" spans="2:133" x14ac:dyDescent="0.2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</row>
    <row r="374" spans="2:133" x14ac:dyDescent="0.2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</row>
    <row r="375" spans="2:133" x14ac:dyDescent="0.2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</row>
    <row r="376" spans="2:133" x14ac:dyDescent="0.2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</row>
    <row r="377" spans="2:133" x14ac:dyDescent="0.2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</row>
    <row r="378" spans="2:133" x14ac:dyDescent="0.2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</row>
    <row r="379" spans="2:133" x14ac:dyDescent="0.2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</row>
    <row r="380" spans="2:133" x14ac:dyDescent="0.2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</row>
    <row r="381" spans="2:133" x14ac:dyDescent="0.2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</row>
    <row r="382" spans="2:133" x14ac:dyDescent="0.2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</row>
    <row r="383" spans="2:133" x14ac:dyDescent="0.2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</row>
    <row r="384" spans="2:133" x14ac:dyDescent="0.2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</row>
    <row r="385" spans="2:133" x14ac:dyDescent="0.2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</row>
    <row r="386" spans="2:133" x14ac:dyDescent="0.2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</row>
    <row r="387" spans="2:133" x14ac:dyDescent="0.2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</row>
    <row r="388" spans="2:133" x14ac:dyDescent="0.2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</row>
    <row r="389" spans="2:133" x14ac:dyDescent="0.2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</row>
    <row r="390" spans="2:133" x14ac:dyDescent="0.2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</row>
    <row r="391" spans="2:133" x14ac:dyDescent="0.2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</row>
    <row r="392" spans="2:133" x14ac:dyDescent="0.2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</row>
    <row r="393" spans="2:133" x14ac:dyDescent="0.2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</row>
    <row r="394" spans="2:133" x14ac:dyDescent="0.2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</row>
    <row r="395" spans="2:133" x14ac:dyDescent="0.2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</row>
    <row r="396" spans="2:133" x14ac:dyDescent="0.2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</row>
    <row r="397" spans="2:133" x14ac:dyDescent="0.2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</row>
    <row r="398" spans="2:133" x14ac:dyDescent="0.2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</row>
    <row r="399" spans="2:133" x14ac:dyDescent="0.2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</row>
    <row r="400" spans="2:133" x14ac:dyDescent="0.2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</row>
    <row r="401" spans="2:133" x14ac:dyDescent="0.2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</row>
    <row r="402" spans="2:133" x14ac:dyDescent="0.2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</row>
    <row r="403" spans="2:133" x14ac:dyDescent="0.2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</row>
    <row r="404" spans="2:133" x14ac:dyDescent="0.2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</row>
    <row r="405" spans="2:133" x14ac:dyDescent="0.2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</row>
    <row r="406" spans="2:133" x14ac:dyDescent="0.2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</row>
    <row r="407" spans="2:133" x14ac:dyDescent="0.2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</row>
    <row r="408" spans="2:133" x14ac:dyDescent="0.2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</row>
    <row r="409" spans="2:133" x14ac:dyDescent="0.2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</row>
    <row r="410" spans="2:133" x14ac:dyDescent="0.2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</row>
    <row r="411" spans="2:133" x14ac:dyDescent="0.2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</row>
    <row r="412" spans="2:133" x14ac:dyDescent="0.2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</row>
    <row r="413" spans="2:133" x14ac:dyDescent="0.2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</row>
    <row r="414" spans="2:133" x14ac:dyDescent="0.2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</row>
    <row r="415" spans="2:133" x14ac:dyDescent="0.2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</row>
    <row r="416" spans="2:133" x14ac:dyDescent="0.2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</row>
    <row r="417" spans="2:133" x14ac:dyDescent="0.2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</row>
    <row r="418" spans="2:133" x14ac:dyDescent="0.2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</row>
    <row r="419" spans="2:133" x14ac:dyDescent="0.2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</row>
    <row r="420" spans="2:133" x14ac:dyDescent="0.2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</row>
    <row r="421" spans="2:133" x14ac:dyDescent="0.2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</row>
    <row r="422" spans="2:133" x14ac:dyDescent="0.2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</row>
    <row r="423" spans="2:133" x14ac:dyDescent="0.2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</row>
    <row r="424" spans="2:133" x14ac:dyDescent="0.2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</row>
    <row r="425" spans="2:133" x14ac:dyDescent="0.2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</row>
    <row r="426" spans="2:133" x14ac:dyDescent="0.2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</row>
    <row r="427" spans="2:133" x14ac:dyDescent="0.2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</row>
    <row r="428" spans="2:133" x14ac:dyDescent="0.2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</row>
    <row r="429" spans="2:133" x14ac:dyDescent="0.2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</row>
    <row r="430" spans="2:133" x14ac:dyDescent="0.2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</row>
    <row r="431" spans="2:133" x14ac:dyDescent="0.2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</row>
    <row r="432" spans="2:133" x14ac:dyDescent="0.2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</row>
    <row r="433" spans="2:133" x14ac:dyDescent="0.2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</row>
    <row r="434" spans="2:133" x14ac:dyDescent="0.2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</row>
    <row r="435" spans="2:133" x14ac:dyDescent="0.2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</row>
    <row r="436" spans="2:133" x14ac:dyDescent="0.2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</row>
    <row r="437" spans="2:133" x14ac:dyDescent="0.2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</row>
    <row r="438" spans="2:133" x14ac:dyDescent="0.2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</row>
    <row r="439" spans="2:133" x14ac:dyDescent="0.2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</row>
    <row r="440" spans="2:133" x14ac:dyDescent="0.2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</row>
    <row r="441" spans="2:133" x14ac:dyDescent="0.2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</row>
    <row r="442" spans="2:133" x14ac:dyDescent="0.2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</row>
    <row r="443" spans="2:133" x14ac:dyDescent="0.2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</row>
    <row r="444" spans="2:133" x14ac:dyDescent="0.2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</row>
    <row r="445" spans="2:133" x14ac:dyDescent="0.2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</row>
    <row r="446" spans="2:133" x14ac:dyDescent="0.2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</row>
    <row r="447" spans="2:133" x14ac:dyDescent="0.2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</row>
    <row r="448" spans="2:133" x14ac:dyDescent="0.2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</row>
    <row r="449" spans="2:133" x14ac:dyDescent="0.2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</row>
    <row r="450" spans="2:133" x14ac:dyDescent="0.2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</row>
    <row r="451" spans="2:133" x14ac:dyDescent="0.2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</row>
    <row r="452" spans="2:133" x14ac:dyDescent="0.2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</row>
    <row r="453" spans="2:133" x14ac:dyDescent="0.2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</row>
    <row r="454" spans="2:133" x14ac:dyDescent="0.2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</row>
    <row r="455" spans="2:133" x14ac:dyDescent="0.2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</row>
    <row r="456" spans="2:133" x14ac:dyDescent="0.2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</row>
    <row r="457" spans="2:133" x14ac:dyDescent="0.2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</row>
    <row r="458" spans="2:133" x14ac:dyDescent="0.2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</row>
    <row r="459" spans="2:133" x14ac:dyDescent="0.2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</row>
    <row r="460" spans="2:133" x14ac:dyDescent="0.2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</row>
    <row r="461" spans="2:133" x14ac:dyDescent="0.2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</row>
    <row r="462" spans="2:133" x14ac:dyDescent="0.2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</row>
    <row r="463" spans="2:133" x14ac:dyDescent="0.2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</row>
    <row r="464" spans="2:133" x14ac:dyDescent="0.2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</row>
    <row r="465" spans="2:133" x14ac:dyDescent="0.2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</row>
    <row r="466" spans="2:133" x14ac:dyDescent="0.2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</row>
    <row r="467" spans="2:133" x14ac:dyDescent="0.2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</row>
    <row r="468" spans="2:133" x14ac:dyDescent="0.2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</row>
    <row r="469" spans="2:133" x14ac:dyDescent="0.2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</row>
    <row r="470" spans="2:133" x14ac:dyDescent="0.2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</row>
    <row r="471" spans="2:133" x14ac:dyDescent="0.2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</row>
    <row r="472" spans="2:133" x14ac:dyDescent="0.2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</row>
    <row r="473" spans="2:133" x14ac:dyDescent="0.2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</row>
    <row r="474" spans="2:133" x14ac:dyDescent="0.2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</row>
    <row r="475" spans="2:133" x14ac:dyDescent="0.2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</row>
    <row r="476" spans="2:133" x14ac:dyDescent="0.2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</row>
    <row r="477" spans="2:133" x14ac:dyDescent="0.2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</row>
    <row r="478" spans="2:133" x14ac:dyDescent="0.2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</row>
    <row r="479" spans="2:133" x14ac:dyDescent="0.2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</row>
    <row r="480" spans="2:133" x14ac:dyDescent="0.2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</row>
    <row r="481" spans="2:133" x14ac:dyDescent="0.2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</row>
    <row r="482" spans="2:133" x14ac:dyDescent="0.2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</row>
    <row r="483" spans="2:133" x14ac:dyDescent="0.2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</row>
    <row r="484" spans="2:133" x14ac:dyDescent="0.2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</row>
    <row r="485" spans="2:133" x14ac:dyDescent="0.2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</row>
    <row r="486" spans="2:133" x14ac:dyDescent="0.2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</row>
    <row r="487" spans="2:133" x14ac:dyDescent="0.2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</row>
    <row r="488" spans="2:133" x14ac:dyDescent="0.2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</row>
    <row r="489" spans="2:133" x14ac:dyDescent="0.2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</row>
    <row r="490" spans="2:133" x14ac:dyDescent="0.2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</row>
    <row r="491" spans="2:133" x14ac:dyDescent="0.2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</row>
    <row r="492" spans="2:133" x14ac:dyDescent="0.2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</row>
    <row r="493" spans="2:133" x14ac:dyDescent="0.2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</row>
    <row r="494" spans="2:133" x14ac:dyDescent="0.2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</row>
    <row r="495" spans="2:133" x14ac:dyDescent="0.2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</row>
    <row r="496" spans="2:133" x14ac:dyDescent="0.2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</row>
    <row r="497" spans="2:133" x14ac:dyDescent="0.2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</row>
    <row r="498" spans="2:133" x14ac:dyDescent="0.2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</row>
    <row r="499" spans="2:133" x14ac:dyDescent="0.2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</row>
    <row r="500" spans="2:133" x14ac:dyDescent="0.2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</row>
    <row r="501" spans="2:133" x14ac:dyDescent="0.2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</row>
    <row r="502" spans="2:133" x14ac:dyDescent="0.2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</row>
    <row r="503" spans="2:133" x14ac:dyDescent="0.2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</row>
    <row r="504" spans="2:133" x14ac:dyDescent="0.2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</row>
    <row r="505" spans="2:133" x14ac:dyDescent="0.2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</row>
    <row r="506" spans="2:133" x14ac:dyDescent="0.2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</row>
    <row r="507" spans="2:133" x14ac:dyDescent="0.2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</row>
    <row r="508" spans="2:133" x14ac:dyDescent="0.2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</row>
    <row r="509" spans="2:133" x14ac:dyDescent="0.2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</row>
    <row r="510" spans="2:133" x14ac:dyDescent="0.2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</row>
    <row r="511" spans="2:133" x14ac:dyDescent="0.2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</row>
    <row r="512" spans="2:133" x14ac:dyDescent="0.2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</row>
    <row r="513" spans="2:133" x14ac:dyDescent="0.2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  <c r="DX513" s="17"/>
      <c r="DY513" s="17"/>
      <c r="DZ513" s="17"/>
      <c r="EA513" s="17"/>
      <c r="EB513" s="17"/>
      <c r="EC513" s="17"/>
    </row>
    <row r="514" spans="2:133" x14ac:dyDescent="0.2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</row>
    <row r="515" spans="2:133" x14ac:dyDescent="0.2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</row>
    <row r="516" spans="2:133" x14ac:dyDescent="0.2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</row>
    <row r="517" spans="2:133" x14ac:dyDescent="0.2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</row>
    <row r="518" spans="2:133" x14ac:dyDescent="0.2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</row>
    <row r="519" spans="2:133" x14ac:dyDescent="0.2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</row>
    <row r="520" spans="2:133" x14ac:dyDescent="0.2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</row>
    <row r="521" spans="2:133" x14ac:dyDescent="0.2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</row>
    <row r="522" spans="2:133" x14ac:dyDescent="0.2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</row>
    <row r="523" spans="2:133" x14ac:dyDescent="0.2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</row>
    <row r="524" spans="2:133" x14ac:dyDescent="0.2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</row>
    <row r="525" spans="2:133" x14ac:dyDescent="0.2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</row>
    <row r="526" spans="2:133" x14ac:dyDescent="0.2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</row>
    <row r="527" spans="2:133" x14ac:dyDescent="0.2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</row>
    <row r="528" spans="2:133" x14ac:dyDescent="0.2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</row>
    <row r="529" spans="2:133" x14ac:dyDescent="0.2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</row>
    <row r="530" spans="2:133" x14ac:dyDescent="0.2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</row>
    <row r="531" spans="2:133" x14ac:dyDescent="0.2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</row>
    <row r="532" spans="2:133" x14ac:dyDescent="0.2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</row>
    <row r="533" spans="2:133" x14ac:dyDescent="0.2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</row>
    <row r="534" spans="2:133" x14ac:dyDescent="0.2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</row>
    <row r="535" spans="2:133" x14ac:dyDescent="0.2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</row>
    <row r="536" spans="2:133" x14ac:dyDescent="0.2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</row>
    <row r="537" spans="2:133" x14ac:dyDescent="0.2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</row>
    <row r="538" spans="2:133" x14ac:dyDescent="0.2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</row>
    <row r="539" spans="2:133" x14ac:dyDescent="0.2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</row>
    <row r="540" spans="2:133" x14ac:dyDescent="0.2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</row>
    <row r="541" spans="2:133" x14ac:dyDescent="0.2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</row>
    <row r="542" spans="2:133" x14ac:dyDescent="0.2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</row>
    <row r="543" spans="2:133" x14ac:dyDescent="0.2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</row>
    <row r="544" spans="2:133" x14ac:dyDescent="0.2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</row>
    <row r="545" spans="2:133" x14ac:dyDescent="0.2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</row>
    <row r="546" spans="2:133" x14ac:dyDescent="0.2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</row>
    <row r="547" spans="2:133" x14ac:dyDescent="0.2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</row>
    <row r="548" spans="2:133" x14ac:dyDescent="0.2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</row>
    <row r="549" spans="2:133" x14ac:dyDescent="0.2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</row>
    <row r="550" spans="2:133" x14ac:dyDescent="0.2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</row>
    <row r="551" spans="2:133" x14ac:dyDescent="0.2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</row>
    <row r="552" spans="2:133" x14ac:dyDescent="0.2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</row>
    <row r="553" spans="2:133" x14ac:dyDescent="0.2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</row>
    <row r="554" spans="2:133" x14ac:dyDescent="0.2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</row>
    <row r="555" spans="2:133" x14ac:dyDescent="0.2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</row>
    <row r="556" spans="2:133" x14ac:dyDescent="0.2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</row>
    <row r="557" spans="2:133" x14ac:dyDescent="0.2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</row>
    <row r="558" spans="2:133" x14ac:dyDescent="0.2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</row>
    <row r="559" spans="2:133" x14ac:dyDescent="0.2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</row>
    <row r="560" spans="2:133" x14ac:dyDescent="0.2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</row>
    <row r="561" spans="2:133" x14ac:dyDescent="0.2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</row>
    <row r="562" spans="2:133" x14ac:dyDescent="0.2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</row>
    <row r="563" spans="2:133" x14ac:dyDescent="0.2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</row>
    <row r="564" spans="2:133" x14ac:dyDescent="0.2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</row>
    <row r="565" spans="2:133" x14ac:dyDescent="0.2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</row>
    <row r="566" spans="2:133" x14ac:dyDescent="0.2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</row>
    <row r="567" spans="2:133" x14ac:dyDescent="0.2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</row>
    <row r="568" spans="2:133" x14ac:dyDescent="0.2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</row>
    <row r="569" spans="2:133" x14ac:dyDescent="0.2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</row>
    <row r="570" spans="2:133" x14ac:dyDescent="0.2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</row>
    <row r="571" spans="2:133" x14ac:dyDescent="0.2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</row>
    <row r="572" spans="2:133" x14ac:dyDescent="0.2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  <c r="DX572" s="17"/>
      <c r="DY572" s="17"/>
      <c r="DZ572" s="17"/>
      <c r="EA572" s="17"/>
      <c r="EB572" s="17"/>
      <c r="EC572" s="17"/>
    </row>
    <row r="573" spans="2:133" x14ac:dyDescent="0.2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</row>
    <row r="574" spans="2:133" x14ac:dyDescent="0.2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</row>
    <row r="575" spans="2:133" x14ac:dyDescent="0.2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</row>
    <row r="576" spans="2:133" x14ac:dyDescent="0.2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</row>
    <row r="577" spans="2:133" x14ac:dyDescent="0.2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</row>
    <row r="578" spans="2:133" x14ac:dyDescent="0.2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  <c r="DX578" s="17"/>
      <c r="DY578" s="17"/>
      <c r="DZ578" s="17"/>
      <c r="EA578" s="17"/>
      <c r="EB578" s="17"/>
      <c r="EC578" s="17"/>
    </row>
    <row r="579" spans="2:133" x14ac:dyDescent="0.2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  <c r="DX579" s="17"/>
      <c r="DY579" s="17"/>
      <c r="DZ579" s="17"/>
      <c r="EA579" s="17"/>
      <c r="EB579" s="17"/>
      <c r="EC579" s="17"/>
    </row>
    <row r="580" spans="2:133" x14ac:dyDescent="0.2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  <c r="DX580" s="17"/>
      <c r="DY580" s="17"/>
      <c r="DZ580" s="17"/>
      <c r="EA580" s="17"/>
      <c r="EB580" s="17"/>
      <c r="EC580" s="17"/>
    </row>
    <row r="581" spans="2:133" x14ac:dyDescent="0.2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</row>
    <row r="582" spans="2:133" x14ac:dyDescent="0.2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  <c r="DX582" s="17"/>
      <c r="DY582" s="17"/>
      <c r="DZ582" s="17"/>
      <c r="EA582" s="17"/>
      <c r="EB582" s="17"/>
      <c r="EC582" s="17"/>
    </row>
    <row r="583" spans="2:133" x14ac:dyDescent="0.2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  <c r="DX583" s="17"/>
      <c r="DY583" s="17"/>
      <c r="DZ583" s="17"/>
      <c r="EA583" s="17"/>
      <c r="EB583" s="17"/>
      <c r="EC583" s="17"/>
    </row>
    <row r="584" spans="2:133" x14ac:dyDescent="0.2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</row>
    <row r="585" spans="2:133" x14ac:dyDescent="0.2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</row>
    <row r="586" spans="2:133" x14ac:dyDescent="0.2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</row>
    <row r="587" spans="2:133" x14ac:dyDescent="0.2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</row>
    <row r="588" spans="2:133" x14ac:dyDescent="0.2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</row>
    <row r="589" spans="2:133" x14ac:dyDescent="0.2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</row>
    <row r="590" spans="2:133" x14ac:dyDescent="0.2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  <c r="DX590" s="17"/>
      <c r="DY590" s="17"/>
      <c r="DZ590" s="17"/>
      <c r="EA590" s="17"/>
      <c r="EB590" s="17"/>
      <c r="EC590" s="17"/>
    </row>
    <row r="591" spans="2:133" x14ac:dyDescent="0.2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</row>
    <row r="592" spans="2:133" x14ac:dyDescent="0.2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</row>
    <row r="593" spans="2:133" x14ac:dyDescent="0.25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</row>
    <row r="594" spans="2:133" x14ac:dyDescent="0.25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</row>
    <row r="595" spans="2:133" x14ac:dyDescent="0.25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</row>
    <row r="596" spans="2:133" x14ac:dyDescent="0.25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</row>
    <row r="597" spans="2:133" x14ac:dyDescent="0.25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</row>
    <row r="598" spans="2:133" x14ac:dyDescent="0.25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</row>
    <row r="599" spans="2:133" x14ac:dyDescent="0.25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</row>
    <row r="600" spans="2:133" x14ac:dyDescent="0.25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</row>
    <row r="601" spans="2:133" x14ac:dyDescent="0.25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</row>
    <row r="602" spans="2:133" x14ac:dyDescent="0.25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</row>
    <row r="603" spans="2:133" x14ac:dyDescent="0.25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</row>
    <row r="604" spans="2:133" x14ac:dyDescent="0.25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</row>
    <row r="605" spans="2:133" x14ac:dyDescent="0.25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</row>
    <row r="606" spans="2:133" x14ac:dyDescent="0.25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</row>
    <row r="607" spans="2:133" x14ac:dyDescent="0.25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</row>
    <row r="608" spans="2:133" x14ac:dyDescent="0.25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</row>
    <row r="609" spans="2:133" x14ac:dyDescent="0.25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</row>
    <row r="610" spans="2:133" x14ac:dyDescent="0.25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</row>
    <row r="611" spans="2:133" x14ac:dyDescent="0.25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</row>
    <row r="612" spans="2:133" x14ac:dyDescent="0.25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</row>
    <row r="613" spans="2:133" x14ac:dyDescent="0.25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</row>
    <row r="614" spans="2:133" x14ac:dyDescent="0.25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</row>
    <row r="615" spans="2:133" x14ac:dyDescent="0.25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</row>
    <row r="616" spans="2:133" x14ac:dyDescent="0.25"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</row>
    <row r="617" spans="2:133" x14ac:dyDescent="0.25"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</row>
    <row r="618" spans="2:133" x14ac:dyDescent="0.25"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</row>
    <row r="619" spans="2:133" x14ac:dyDescent="0.25"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</row>
    <row r="620" spans="2:133" x14ac:dyDescent="0.25"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</row>
    <row r="621" spans="2:133" x14ac:dyDescent="0.25"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</row>
    <row r="622" spans="2:133" x14ac:dyDescent="0.25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</row>
    <row r="623" spans="2:133" x14ac:dyDescent="0.25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</row>
    <row r="624" spans="2:133" x14ac:dyDescent="0.25"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</row>
    <row r="625" spans="2:133" x14ac:dyDescent="0.25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</row>
    <row r="626" spans="2:133" x14ac:dyDescent="0.25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</row>
    <row r="627" spans="2:133" x14ac:dyDescent="0.25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</row>
    <row r="628" spans="2:133" x14ac:dyDescent="0.25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</row>
    <row r="629" spans="2:133" x14ac:dyDescent="0.25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</row>
    <row r="630" spans="2:133" x14ac:dyDescent="0.25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</row>
    <row r="631" spans="2:133" x14ac:dyDescent="0.25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</row>
    <row r="632" spans="2:133" x14ac:dyDescent="0.25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</row>
    <row r="633" spans="2:133" x14ac:dyDescent="0.25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</row>
    <row r="634" spans="2:133" x14ac:dyDescent="0.25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</row>
    <row r="635" spans="2:133" x14ac:dyDescent="0.25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</row>
    <row r="636" spans="2:133" x14ac:dyDescent="0.25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</row>
    <row r="637" spans="2:133" x14ac:dyDescent="0.25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</row>
    <row r="638" spans="2:133" x14ac:dyDescent="0.25"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</row>
    <row r="639" spans="2:133" x14ac:dyDescent="0.25"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</row>
    <row r="640" spans="2:133" x14ac:dyDescent="0.25"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</row>
    <row r="641" spans="2:133" x14ac:dyDescent="0.25"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</row>
  </sheetData>
  <mergeCells count="1">
    <mergeCell ref="B2:U2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34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workbookViewId="0">
      <pane xSplit="2" ySplit="1" topLeftCell="C44" activePane="bottomRight" state="frozen"/>
      <selection pane="topRight" activeCell="B1" sqref="B1"/>
      <selection pane="bottomLeft" activeCell="A2" sqref="A2"/>
      <selection pane="bottomRight" activeCell="B60" sqref="B60"/>
    </sheetView>
  </sheetViews>
  <sheetFormatPr defaultRowHeight="15" x14ac:dyDescent="0.25"/>
  <cols>
    <col min="1" max="1" width="3.42578125" style="1" customWidth="1"/>
    <col min="2" max="2" width="33.28515625" style="17" customWidth="1"/>
    <col min="3" max="3" width="3.5703125" style="1" customWidth="1"/>
    <col min="4" max="4" width="12" style="1" customWidth="1"/>
    <col min="5" max="5" width="9.5703125" style="1" bestFit="1" customWidth="1"/>
    <col min="6" max="16384" width="9.140625" style="1"/>
  </cols>
  <sheetData>
    <row r="1" spans="2:16" s="8" customFormat="1" x14ac:dyDescent="0.25">
      <c r="B1" s="16" t="s">
        <v>13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</row>
    <row r="2" spans="2:16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x14ac:dyDescent="0.25">
      <c r="B3" s="15" t="s">
        <v>40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2:16" x14ac:dyDescent="0.25">
      <c r="B4" s="17" t="s">
        <v>14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7"/>
    </row>
    <row r="5" spans="2:16" x14ac:dyDescent="0.25">
      <c r="B5" s="17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7"/>
    </row>
    <row r="6" spans="2:16" x14ac:dyDescent="0.25">
      <c r="B6" s="18" t="s">
        <v>15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7"/>
    </row>
    <row r="7" spans="2:16" x14ac:dyDescent="0.25"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2:16" x14ac:dyDescent="0.25">
      <c r="B8" s="15" t="s">
        <v>41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6" x14ac:dyDescent="0.25">
      <c r="B9" s="17" t="s">
        <v>14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7"/>
    </row>
    <row r="10" spans="2:16" x14ac:dyDescent="0.25">
      <c r="B10" s="17" t="s">
        <v>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7"/>
    </row>
    <row r="11" spans="2:16" x14ac:dyDescent="0.25">
      <c r="B11" s="18" t="s">
        <v>15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7"/>
    </row>
    <row r="12" spans="2:16" x14ac:dyDescent="0.2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16" x14ac:dyDescent="0.25">
      <c r="B13" s="15" t="s">
        <v>39</v>
      </c>
    </row>
    <row r="14" spans="2:16" x14ac:dyDescent="0.25">
      <c r="B14" s="17" t="s">
        <v>14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2:16" x14ac:dyDescent="0.25">
      <c r="B15" s="18" t="s">
        <v>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8" spans="2:16" x14ac:dyDescent="0.25">
      <c r="B18" s="15" t="s">
        <v>7</v>
      </c>
    </row>
    <row r="19" spans="2:16" x14ac:dyDescent="0.25">
      <c r="B19" s="17" t="s">
        <v>8</v>
      </c>
      <c r="D19" s="21"/>
      <c r="E19" s="21"/>
      <c r="F19" s="23"/>
      <c r="G19" s="21"/>
      <c r="H19" s="21"/>
      <c r="I19" s="21"/>
      <c r="J19" s="21"/>
      <c r="K19" s="21"/>
      <c r="L19" s="21"/>
      <c r="M19" s="21"/>
      <c r="N19" s="21"/>
      <c r="O19" s="21"/>
      <c r="P19" s="1">
        <f>SUM(D19:O19)</f>
        <v>0</v>
      </c>
    </row>
    <row r="20" spans="2:16" x14ac:dyDescent="0.25">
      <c r="B20" s="17" t="s">
        <v>9</v>
      </c>
      <c r="D20" s="21"/>
      <c r="E20" s="21"/>
      <c r="F20" s="23"/>
      <c r="G20" s="23"/>
      <c r="H20" s="21"/>
      <c r="I20" s="23"/>
      <c r="J20" s="23"/>
      <c r="K20" s="23"/>
      <c r="L20" s="21"/>
      <c r="M20" s="23"/>
      <c r="N20" s="21"/>
      <c r="O20" s="21"/>
      <c r="P20" s="1">
        <f t="shared" ref="P20:P25" si="0">SUM(D20:O20)</f>
        <v>0</v>
      </c>
    </row>
    <row r="21" spans="2:16" x14ac:dyDescent="0.25">
      <c r="B21" s="17" t="s">
        <v>1</v>
      </c>
      <c r="D21" s="21"/>
      <c r="E21" s="23"/>
      <c r="F21" s="23"/>
      <c r="G21" s="21"/>
      <c r="H21" s="21"/>
      <c r="I21" s="21"/>
      <c r="J21" s="21"/>
      <c r="K21" s="21"/>
      <c r="L21" s="21"/>
      <c r="M21" s="23"/>
      <c r="N21" s="21"/>
      <c r="O21" s="21"/>
      <c r="P21" s="1">
        <f t="shared" si="0"/>
        <v>0</v>
      </c>
    </row>
    <row r="22" spans="2:16" x14ac:dyDescent="0.25">
      <c r="B22" s="17" t="s">
        <v>16</v>
      </c>
      <c r="D22" s="21"/>
      <c r="E22" s="23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>
        <f t="shared" si="0"/>
        <v>0</v>
      </c>
    </row>
    <row r="23" spans="2:16" x14ac:dyDescent="0.25">
      <c r="B23" s="17" t="s">
        <v>17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>
        <f t="shared" si="0"/>
        <v>0</v>
      </c>
    </row>
    <row r="24" spans="2:16" x14ac:dyDescent="0.25">
      <c r="B24" s="17" t="s">
        <v>18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>
        <f t="shared" si="0"/>
        <v>0</v>
      </c>
    </row>
    <row r="25" spans="2:16" x14ac:dyDescent="0.25">
      <c r="B25" s="17" t="s">
        <v>11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>
        <f t="shared" si="0"/>
        <v>0</v>
      </c>
    </row>
    <row r="27" spans="2:16" x14ac:dyDescent="0.25">
      <c r="B27" s="16" t="s">
        <v>30</v>
      </c>
    </row>
    <row r="28" spans="2:16" x14ac:dyDescent="0.25">
      <c r="B28" s="17" t="s">
        <v>14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6" x14ac:dyDescent="0.25">
      <c r="B29" s="18" t="s">
        <v>15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6" x14ac:dyDescent="0.25">
      <c r="B30" s="18"/>
    </row>
    <row r="31" spans="2:16" x14ac:dyDescent="0.25">
      <c r="B31" s="28" t="s">
        <v>31</v>
      </c>
    </row>
    <row r="32" spans="2:16" x14ac:dyDescent="0.25">
      <c r="B32" s="18" t="s">
        <v>32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x14ac:dyDescent="0.25">
      <c r="B33" s="18" t="s">
        <v>33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15" x14ac:dyDescent="0.25">
      <c r="B34" s="17" t="s">
        <v>34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5" x14ac:dyDescent="0.25">
      <c r="B35" s="17" t="s">
        <v>35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15" x14ac:dyDescent="0.25">
      <c r="B36" s="17" t="s">
        <v>36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2:15" x14ac:dyDescent="0.25">
      <c r="D37" s="1">
        <f>SUM(D32:D36)</f>
        <v>0</v>
      </c>
      <c r="E37" s="1">
        <f t="shared" ref="E37:O37" si="1">SUM(E32:E36)</f>
        <v>0</v>
      </c>
      <c r="F37" s="1">
        <f t="shared" si="1"/>
        <v>0</v>
      </c>
      <c r="G37" s="1">
        <f t="shared" si="1"/>
        <v>0</v>
      </c>
      <c r="H37" s="1">
        <f t="shared" si="1"/>
        <v>0</v>
      </c>
      <c r="I37" s="1">
        <f t="shared" si="1"/>
        <v>0</v>
      </c>
      <c r="J37" s="1">
        <f t="shared" si="1"/>
        <v>0</v>
      </c>
      <c r="K37" s="1">
        <f t="shared" si="1"/>
        <v>0</v>
      </c>
      <c r="L37" s="1">
        <f t="shared" si="1"/>
        <v>0</v>
      </c>
      <c r="M37" s="1">
        <f t="shared" si="1"/>
        <v>0</v>
      </c>
      <c r="N37" s="1">
        <f t="shared" si="1"/>
        <v>0</v>
      </c>
      <c r="O37" s="1">
        <f t="shared" si="1"/>
        <v>0</v>
      </c>
    </row>
    <row r="39" spans="2:15" s="9" customFormat="1" ht="45" x14ac:dyDescent="0.25">
      <c r="B39" s="24" t="s">
        <v>20</v>
      </c>
      <c r="D39" s="10" t="s">
        <v>15</v>
      </c>
      <c r="E39" s="10" t="s">
        <v>19</v>
      </c>
      <c r="F39" s="11" t="s">
        <v>12</v>
      </c>
    </row>
    <row r="40" spans="2:15" x14ac:dyDescent="0.25">
      <c r="B40" s="17" t="s">
        <v>10</v>
      </c>
    </row>
    <row r="41" spans="2:15" x14ac:dyDescent="0.25">
      <c r="B41" s="25" t="s">
        <v>21</v>
      </c>
      <c r="D41" s="26"/>
      <c r="E41" s="26"/>
      <c r="F41" s="12" t="e">
        <f>+E41/$O$4</f>
        <v>#DIV/0!</v>
      </c>
    </row>
    <row r="42" spans="2:15" x14ac:dyDescent="0.25">
      <c r="B42" s="25" t="s">
        <v>22</v>
      </c>
      <c r="D42" s="26"/>
      <c r="E42" s="26"/>
      <c r="F42" s="12" t="e">
        <f t="shared" ref="F42:F45" si="2">+E42/$O$4</f>
        <v>#DIV/0!</v>
      </c>
    </row>
    <row r="43" spans="2:15" x14ac:dyDescent="0.25">
      <c r="B43" s="25" t="s">
        <v>23</v>
      </c>
      <c r="D43" s="26"/>
      <c r="E43" s="26"/>
      <c r="F43" s="12" t="e">
        <f t="shared" si="2"/>
        <v>#DIV/0!</v>
      </c>
    </row>
    <row r="44" spans="2:15" x14ac:dyDescent="0.25">
      <c r="B44" s="25" t="s">
        <v>24</v>
      </c>
      <c r="D44" s="26"/>
      <c r="E44" s="26"/>
      <c r="F44" s="12" t="e">
        <f t="shared" si="2"/>
        <v>#DIV/0!</v>
      </c>
    </row>
    <row r="45" spans="2:15" x14ac:dyDescent="0.25">
      <c r="B45" s="25" t="s">
        <v>25</v>
      </c>
      <c r="D45" s="26"/>
      <c r="E45" s="26"/>
      <c r="F45" s="12" t="e">
        <f t="shared" si="2"/>
        <v>#DIV/0!</v>
      </c>
    </row>
    <row r="46" spans="2:15" x14ac:dyDescent="0.25">
      <c r="D46" s="13"/>
      <c r="E46" s="13"/>
      <c r="F46" s="14" t="e">
        <f>SUM(F41:F45)</f>
        <v>#DIV/0!</v>
      </c>
    </row>
    <row r="49" spans="2:6" x14ac:dyDescent="0.25">
      <c r="B49" s="15" t="s">
        <v>6</v>
      </c>
      <c r="D49" s="27" t="s">
        <v>14</v>
      </c>
      <c r="E49" s="27" t="s">
        <v>5</v>
      </c>
      <c r="F49" s="27" t="s">
        <v>15</v>
      </c>
    </row>
    <row r="50" spans="2:6" x14ac:dyDescent="0.25">
      <c r="B50" s="17" t="s">
        <v>27</v>
      </c>
      <c r="D50" s="26"/>
      <c r="E50" s="26"/>
      <c r="F50" s="26"/>
    </row>
    <row r="51" spans="2:6" x14ac:dyDescent="0.25">
      <c r="B51" s="17" t="s">
        <v>4</v>
      </c>
      <c r="D51" s="26"/>
      <c r="E51" s="26"/>
      <c r="F51" s="26"/>
    </row>
    <row r="52" spans="2:6" x14ac:dyDescent="0.25">
      <c r="B52" s="17" t="s">
        <v>29</v>
      </c>
      <c r="D52" s="26"/>
      <c r="E52" s="26"/>
      <c r="F52" s="26"/>
    </row>
    <row r="53" spans="2:6" x14ac:dyDescent="0.25">
      <c r="B53" s="17" t="s">
        <v>0</v>
      </c>
      <c r="D53" s="26"/>
      <c r="E53" s="26"/>
      <c r="F53" s="26"/>
    </row>
    <row r="54" spans="2:6" x14ac:dyDescent="0.25">
      <c r="B54" s="17" t="s">
        <v>2</v>
      </c>
      <c r="D54" s="26"/>
      <c r="E54" s="26"/>
      <c r="F54" s="26"/>
    </row>
    <row r="55" spans="2:6" x14ac:dyDescent="0.25">
      <c r="B55" s="17" t="s">
        <v>43</v>
      </c>
      <c r="D55" s="26"/>
      <c r="E55" s="26"/>
      <c r="F55" s="26"/>
    </row>
    <row r="56" spans="2:6" x14ac:dyDescent="0.25">
      <c r="B56" s="17" t="s">
        <v>28</v>
      </c>
      <c r="D56" s="26"/>
      <c r="E56" s="26"/>
      <c r="F56" s="26"/>
    </row>
    <row r="57" spans="2:6" x14ac:dyDescent="0.25">
      <c r="B57" s="17" t="s">
        <v>44</v>
      </c>
      <c r="D57" s="26"/>
      <c r="E57" s="26"/>
      <c r="F57" s="26"/>
    </row>
    <row r="58" spans="2:6" x14ac:dyDescent="0.25">
      <c r="B58" s="19" t="s">
        <v>26</v>
      </c>
      <c r="D58" s="26"/>
      <c r="E58" s="26"/>
      <c r="F58" s="26"/>
    </row>
    <row r="59" spans="2:6" x14ac:dyDescent="0.25">
      <c r="B59" s="19" t="s">
        <v>3</v>
      </c>
      <c r="D59" s="26"/>
      <c r="E59" s="26"/>
      <c r="F59" s="26"/>
    </row>
    <row r="60" spans="2:6" x14ac:dyDescent="0.25">
      <c r="B60" s="17" t="s">
        <v>42</v>
      </c>
      <c r="D60" s="26"/>
      <c r="E60" s="26"/>
      <c r="F60" s="26"/>
    </row>
    <row r="61" spans="2:6" x14ac:dyDescent="0.25">
      <c r="B61" s="17" t="s">
        <v>38</v>
      </c>
      <c r="D61" s="26"/>
      <c r="E61" s="26"/>
      <c r="F61" s="26"/>
    </row>
    <row r="62" spans="2:6" x14ac:dyDescent="0.25">
      <c r="B62" s="1"/>
      <c r="D62" s="22">
        <f>SUM(D50:D61)</f>
        <v>0</v>
      </c>
      <c r="E62" s="22">
        <f>SUM(E50:E61)</f>
        <v>0</v>
      </c>
      <c r="F62" s="22">
        <f>SUM(F50:F61)</f>
        <v>0</v>
      </c>
    </row>
  </sheetData>
  <sortState ref="B44:B53">
    <sortCondition ref="B4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Dashboard</vt:lpstr>
      <vt:lpstr>Data</vt:lpstr>
      <vt:lpstr>Dashboard!Print_Area</vt:lpstr>
      <vt:lpstr>Dashboard!Print_Titles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Foster</dc:creator>
  <cp:lastModifiedBy>Linda Foster</cp:lastModifiedBy>
  <cp:lastPrinted>2015-09-07T10:49:50Z</cp:lastPrinted>
  <dcterms:created xsi:type="dcterms:W3CDTF">2013-01-07T17:11:58Z</dcterms:created>
  <dcterms:modified xsi:type="dcterms:W3CDTF">2015-10-20T08:51:41Z</dcterms:modified>
</cp:coreProperties>
</file>